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na\Desktop\Dropbox\FAKSZ\RVTV\Részvételi szakasz\honlap\"/>
    </mc:Choice>
  </mc:AlternateContent>
  <bookViews>
    <workbookView xWindow="0" yWindow="0" windowWidth="20730" windowHeight="11760"/>
  </bookViews>
  <sheets>
    <sheet name="Munka1" sheetId="1" r:id="rId1"/>
    <sheet name="Munka2" sheetId="2" r:id="rId2"/>
    <sheet name="Munka3" sheetId="3" r:id="rId3"/>
  </sheets>
  <definedNames>
    <definedName name="_ftn1" localSheetId="0">Munka1!$C$47</definedName>
    <definedName name="_ftn2" localSheetId="0">Munka1!$C$48</definedName>
    <definedName name="_ftnref1" localSheetId="0">Munka1!$G$5</definedName>
    <definedName name="_ftnref2" localSheetId="0">Munka1!$H$5</definedName>
  </definedNames>
  <calcPr calcId="152511"/>
</workbook>
</file>

<file path=xl/calcChain.xml><?xml version="1.0" encoding="utf-8"?>
<calcChain xmlns="http://schemas.openxmlformats.org/spreadsheetml/2006/main">
  <c r="H44" i="1" l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</calcChain>
</file>

<file path=xl/sharedStrings.xml><?xml version="1.0" encoding="utf-8"?>
<sst xmlns="http://schemas.openxmlformats.org/spreadsheetml/2006/main" count="93" uniqueCount="93">
  <si>
    <t>Besoroló</t>
  </si>
  <si>
    <t>Tevékenység</t>
  </si>
  <si>
    <t>Műszaki leírás (Termékkosár tartalma)</t>
  </si>
  <si>
    <t>Minta időtartam</t>
  </si>
  <si>
    <t>nettó ár (HUF)[1]</t>
  </si>
  <si>
    <t>súlyozott nettó ár (HUF)[2]</t>
  </si>
  <si>
    <t>Rendszertervezés</t>
  </si>
  <si>
    <t>Adatbázis tervezés</t>
  </si>
  <si>
    <t>1 órányi adatbázis tervezés a rendszer meglévő adatbázis modelljéhez illeszkedően</t>
  </si>
  <si>
    <t xml:space="preserve">Funkcionális specifikáció: </t>
  </si>
  <si>
    <t>1 órányi az új és kibővített rendszerfunkciók mentén</t>
  </si>
  <si>
    <t>Folyamattervezés</t>
  </si>
  <si>
    <t>1 órányi folyamattervezés a rendszerben leképezett folyamatokhoz illeszkedve</t>
  </si>
  <si>
    <t>Rendszer szerepkörök, jogosultságok kialakítása, tervezése</t>
  </si>
  <si>
    <t>1 órányi jogosultság tervezés a rendszerbeli meglévő jogosultságok és szerepkör rendszerhez illeszkedve</t>
  </si>
  <si>
    <t>Képernyő tervezés:</t>
  </si>
  <si>
    <t>1 órányi képernyőtervezés az alkalmazás meglévő képernyőihez illeszkedve mind technológiában, mind design-ban</t>
  </si>
  <si>
    <t>Fejlesztés</t>
  </si>
  <si>
    <t>Alkalmazásfejlesztés:</t>
  </si>
  <si>
    <t>1 órányi Java EE, PHP, .net, HTML, CSS fejlesztés</t>
  </si>
  <si>
    <t>Interfész fejlesztés:</t>
  </si>
  <si>
    <t>1 órányi interfész fejlesztés</t>
  </si>
  <si>
    <t>Telepítőkészlet előállítás: 8 óra</t>
  </si>
  <si>
    <t>1 órányi RPM telepítő csomag készítés, illeszkedve a meglévő alkalmazás RMP telepítőjéhez</t>
  </si>
  <si>
    <t>Riportok fejlesztése</t>
  </si>
  <si>
    <t>1 órányi riport fejlesztés a megadott igények és a meglévő adatbázis tartalom, szerkezet alapján</t>
  </si>
  <si>
    <t>Változáskezelés:</t>
  </si>
  <si>
    <t>1 órányi változáskezelés az elkészült fejlesztésekre vonatkozóan</t>
  </si>
  <si>
    <t>Naplózás</t>
  </si>
  <si>
    <t>1 órányi rendszernapló fejlesztés a rendszer esetleges visszaállásaihoz, ill. az adatbázist érintő változásokról</t>
  </si>
  <si>
    <t>Fejlesztési tesztelés: 12 óra</t>
  </si>
  <si>
    <t>1 órányi gyártói tesztelés</t>
  </si>
  <si>
    <t>Projektvezetés</t>
  </si>
  <si>
    <t>Kockázat menedzsment:</t>
  </si>
  <si>
    <t>1 órányi kockázat menedzsment a projekt kockázatok azonosítása és kezelése érdekében</t>
  </si>
  <si>
    <t>Release és teszt menedzsment</t>
  </si>
  <si>
    <t>1 órányi release és teszt menedzsment a verziókezelés, kiadások és tesztelésének összehangolása érdekében</t>
  </si>
  <si>
    <t>Projekt koordináció, ügyfél kommunikáció:</t>
  </si>
  <si>
    <t>1 órányi projekt koordinációs és kommunikációs feladat</t>
  </si>
  <si>
    <t>Tesztelés</t>
  </si>
  <si>
    <t>Tesztrobotok</t>
  </si>
  <si>
    <t>1 órányi tesztrobot készítési munka a meglévő, új és kibővített rendszerfunkciók és folyamatok tesztelésére</t>
  </si>
  <si>
    <t>Tesztesetek generálása</t>
  </si>
  <si>
    <t>1 óra teszteset generálás az új és kibővített rendszer funkciók és folyamatok mentén</t>
  </si>
  <si>
    <t>Interfész tesztelés</t>
  </si>
  <si>
    <t>1 óra interfész tesztelés a fejlesztések során kialakított új és korábban implementált interfészek mentén</t>
  </si>
  <si>
    <t>Üzleti logika tesztelés</t>
  </si>
  <si>
    <t>1 órányi tesztelés az új és megváltoztatott üzleti logika mentén</t>
  </si>
  <si>
    <t>Regressziós teszt:</t>
  </si>
  <si>
    <t>1 órányi regressziós tesztelés a fejlesztések átadása után felmerülő igény esetén</t>
  </si>
  <si>
    <t>Terheléses teszt:</t>
  </si>
  <si>
    <t>1 órányi terheléses tesztelés a fejlesztések átadása után felmerülő igény esetén</t>
  </si>
  <si>
    <t>Tanácsadás</t>
  </si>
  <si>
    <t>Üzleti elemzés:</t>
  </si>
  <si>
    <t>1 órányi üzleti elemzés a régi és új rendszerfunkciók és más MEGRENDELŐ rendszerek elemzése, piackutatás, fejlesztések üzleti szemléletű támogatása</t>
  </si>
  <si>
    <t>Rendszer igényfelmérés:</t>
  </si>
  <si>
    <t>1 órányi igényfelmérés, mint interjúk lefolytatása kulcsfelhasználókkal, üzleti igények feltárása és rendszerbe építésének támogatása</t>
  </si>
  <si>
    <t>Munkafolyamat fejlesztés</t>
  </si>
  <si>
    <t>1 órányi munkafolyamat-fejlesztés a rendszer régi és új folyamatainak elemzése, hatékonyságának növelése, rendszer optimalizációs javaslatok biztosítása érdekében</t>
  </si>
  <si>
    <t>Fejlesztési audit</t>
  </si>
  <si>
    <t>1 órányi audit tevékenység a fejlesztések folyamatos ellenőrzése, dokumentálása érdekében</t>
  </si>
  <si>
    <t>Rendszerintegráció:</t>
  </si>
  <si>
    <t>1 órányi rendszerintegrációs tevékenység a fejlesztések más rendszerekkel történő összehangolása érdekében</t>
  </si>
  <si>
    <t>Tesztelés támogatás: 2 óra</t>
  </si>
  <si>
    <t>1 órányi tesztelés támogatás végfelhasználói tesztelés támogatására, tesztelési és hibajavítási munkálatok koordinálására vonatkozóan</t>
  </si>
  <si>
    <t>Kulcsfelhasználói oktatás</t>
  </si>
  <si>
    <t>1 órányi kulcsfelhasználói oktatás</t>
  </si>
  <si>
    <t>Végfelhasználói oktatás:</t>
  </si>
  <si>
    <t>1 órányi végfelhasználói oktatás</t>
  </si>
  <si>
    <t>Migráció</t>
  </si>
  <si>
    <t>Adattisztítás:</t>
  </si>
  <si>
    <t>1 órányi adattisztítás a migrációs állományok adattisztítása vonatkozásában</t>
  </si>
  <si>
    <t>Adatmegfeleltetés:</t>
  </si>
  <si>
    <t>1 órányi adatmegfeleltetési munkálat két v. több adatkészlet közötti kapcsolat biztosítása érdekében</t>
  </si>
  <si>
    <t>Migráció:</t>
  </si>
  <si>
    <t>1 órányi migrációs munkálat a meglévő rendszerekből az új és továbbfejlesztett rendszerekbe</t>
  </si>
  <si>
    <t>Minőségbiztosítás</t>
  </si>
  <si>
    <t>Fejlesztések minőségbiztosítása</t>
  </si>
  <si>
    <t>1 órányi fejlesztéssel kapcsolatos minőségbiztosítási tevékenység</t>
  </si>
  <si>
    <t>Dokumentáció minőségbiztosítása</t>
  </si>
  <si>
    <t>1 órányi projekt leszállítandókkal kapcsolatos minőségbiztosítás tevékenység</t>
  </si>
  <si>
    <t>Dokumentáció</t>
  </si>
  <si>
    <t>Üzemeltetői kézikönyv készítés</t>
  </si>
  <si>
    <t>1 órányi üzemeltetői kézikönyv készítési tevékenység</t>
  </si>
  <si>
    <t>Felhasználói kézikönyv frissítés: 4 óra</t>
  </si>
  <si>
    <t>1 órányi felhasználói kézikönyv készítési tevékenység</t>
  </si>
  <si>
    <t>Egyéb leszállítandó rendszer dokumentációk készítése</t>
  </si>
  <si>
    <t>1 órányi egyéb rendszer dokumentáció készítési tevékenység</t>
  </si>
  <si>
    <t>nettó ár összesen</t>
  </si>
  <si>
    <t>[1] „Műszaki leírás (termékkosár tartalma”-ra megajánlott nettó ár forintban.</t>
  </si>
  <si>
    <t>[2] „Nettó ár” és „minta időtartam” szorzata</t>
  </si>
  <si>
    <t>RVTV portál továbbfejlesztése és kapcsolódó rendszerek kifejlesztésére keretmegállapodás keretében</t>
  </si>
  <si>
    <t>Alkalmazás továbbfejlesztést igénylő szolgáltatási csomag mintacsomag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</si>
</sst>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vertical="center" wrapText="1"/>
    </xf>
    <xf numFmtId="0" fontId="5" fillId="0" borderId="0" xfId="1" applyAlignment="1">
      <alignment vertical="center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I48"/>
  <sheetViews>
    <sheetView tabSelected="1" workbookViewId="0">
      <selection activeCell="D2" sqref="D2:G2"/>
    </sheetView>
  </sheetViews>
  <sheetFormatPr defaultRowHeight="15" x14ac:dyDescent="0.25"/>
  <cols>
    <col min="3" max="3" width="25.28515625" customWidth="1"/>
    <col min="4" max="4" width="24.5703125" customWidth="1"/>
    <col min="5" max="5" width="25.5703125" customWidth="1"/>
    <col min="6" max="6" width="17.140625" style="8" customWidth="1"/>
    <col min="7" max="7" width="13.42578125" customWidth="1"/>
    <col min="8" max="8" width="16" customWidth="1"/>
    <col min="9" max="9" width="14.5703125" customWidth="1"/>
  </cols>
  <sheetData>
    <row r="2" spans="3:8" x14ac:dyDescent="0.25">
      <c r="D2" s="29" t="s">
        <v>92</v>
      </c>
      <c r="E2" s="29"/>
      <c r="F2" s="29"/>
      <c r="G2" s="29"/>
    </row>
    <row r="3" spans="3:8" ht="15" customHeight="1" x14ac:dyDescent="0.25">
      <c r="C3" s="11" t="s">
        <v>91</v>
      </c>
      <c r="D3" s="11"/>
      <c r="E3" s="11"/>
      <c r="F3" s="11"/>
      <c r="G3" s="11"/>
      <c r="H3" s="11"/>
    </row>
    <row r="4" spans="3:8" ht="15.75" thickBot="1" x14ac:dyDescent="0.3"/>
    <row r="5" spans="3:8" ht="32.25" thickBot="1" x14ac:dyDescent="0.3">
      <c r="C5" s="1" t="s">
        <v>0</v>
      </c>
      <c r="D5" s="2" t="s">
        <v>1</v>
      </c>
      <c r="E5" s="2" t="s">
        <v>2</v>
      </c>
      <c r="F5" s="2" t="s">
        <v>3</v>
      </c>
      <c r="G5" s="3" t="s">
        <v>4</v>
      </c>
      <c r="H5" s="3" t="s">
        <v>5</v>
      </c>
    </row>
    <row r="6" spans="3:8" ht="63.75" thickBot="1" x14ac:dyDescent="0.3">
      <c r="C6" s="15" t="s">
        <v>6</v>
      </c>
      <c r="D6" s="4" t="s">
        <v>7</v>
      </c>
      <c r="E6" s="4" t="s">
        <v>8</v>
      </c>
      <c r="F6" s="9">
        <v>8</v>
      </c>
      <c r="G6" s="4"/>
      <c r="H6" s="9">
        <f>F6*G6</f>
        <v>0</v>
      </c>
    </row>
    <row r="7" spans="3:8" ht="32.25" thickBot="1" x14ac:dyDescent="0.3">
      <c r="C7" s="16"/>
      <c r="D7" s="4" t="s">
        <v>9</v>
      </c>
      <c r="E7" s="4" t="s">
        <v>10</v>
      </c>
      <c r="F7" s="9">
        <v>8</v>
      </c>
      <c r="G7" s="4"/>
      <c r="H7" s="9">
        <f t="shared" ref="H7:H43" si="0">F7*G7</f>
        <v>0</v>
      </c>
    </row>
    <row r="8" spans="3:8" ht="48" thickBot="1" x14ac:dyDescent="0.3">
      <c r="C8" s="16"/>
      <c r="D8" s="4" t="s">
        <v>11</v>
      </c>
      <c r="E8" s="4" t="s">
        <v>12</v>
      </c>
      <c r="F8" s="9">
        <v>1</v>
      </c>
      <c r="G8" s="4"/>
      <c r="H8" s="9">
        <f t="shared" si="0"/>
        <v>0</v>
      </c>
    </row>
    <row r="9" spans="3:8" ht="79.5" thickBot="1" x14ac:dyDescent="0.3">
      <c r="C9" s="16"/>
      <c r="D9" s="4" t="s">
        <v>13</v>
      </c>
      <c r="E9" s="4" t="s">
        <v>14</v>
      </c>
      <c r="F9" s="9">
        <v>1</v>
      </c>
      <c r="G9" s="4"/>
      <c r="H9" s="9">
        <f t="shared" si="0"/>
        <v>0</v>
      </c>
    </row>
    <row r="10" spans="3:8" ht="79.5" thickBot="1" x14ac:dyDescent="0.3">
      <c r="C10" s="17"/>
      <c r="D10" s="4" t="s">
        <v>15</v>
      </c>
      <c r="E10" s="4" t="s">
        <v>16</v>
      </c>
      <c r="F10" s="9">
        <v>4</v>
      </c>
      <c r="G10" s="4"/>
      <c r="H10" s="9">
        <f t="shared" si="0"/>
        <v>0</v>
      </c>
    </row>
    <row r="11" spans="3:8" ht="32.25" thickBot="1" x14ac:dyDescent="0.3">
      <c r="C11" s="15" t="s">
        <v>17</v>
      </c>
      <c r="D11" s="4" t="s">
        <v>18</v>
      </c>
      <c r="E11" s="4" t="s">
        <v>19</v>
      </c>
      <c r="F11" s="9">
        <v>60</v>
      </c>
      <c r="G11" s="4"/>
      <c r="H11" s="9">
        <f t="shared" si="0"/>
        <v>0</v>
      </c>
    </row>
    <row r="12" spans="3:8" ht="16.5" thickBot="1" x14ac:dyDescent="0.3">
      <c r="C12" s="16"/>
      <c r="D12" s="4" t="s">
        <v>20</v>
      </c>
      <c r="E12" s="4" t="s">
        <v>21</v>
      </c>
      <c r="F12" s="9">
        <v>1</v>
      </c>
      <c r="G12" s="4"/>
      <c r="H12" s="9">
        <f t="shared" si="0"/>
        <v>0</v>
      </c>
    </row>
    <row r="13" spans="3:8" ht="79.5" thickBot="1" x14ac:dyDescent="0.3">
      <c r="C13" s="16"/>
      <c r="D13" s="4" t="s">
        <v>22</v>
      </c>
      <c r="E13" s="5" t="s">
        <v>23</v>
      </c>
      <c r="F13" s="9">
        <v>8</v>
      </c>
      <c r="G13" s="4"/>
      <c r="H13" s="9">
        <f t="shared" si="0"/>
        <v>0</v>
      </c>
    </row>
    <row r="14" spans="3:8" ht="63.75" thickBot="1" x14ac:dyDescent="0.3">
      <c r="C14" s="16"/>
      <c r="D14" s="5" t="s">
        <v>24</v>
      </c>
      <c r="E14" s="5" t="s">
        <v>25</v>
      </c>
      <c r="F14" s="9">
        <v>1</v>
      </c>
      <c r="G14" s="4"/>
      <c r="H14" s="9">
        <f t="shared" si="0"/>
        <v>0</v>
      </c>
    </row>
    <row r="15" spans="3:8" ht="48" thickBot="1" x14ac:dyDescent="0.3">
      <c r="C15" s="16"/>
      <c r="D15" s="5" t="s">
        <v>26</v>
      </c>
      <c r="E15" s="6" t="s">
        <v>27</v>
      </c>
      <c r="F15" s="9">
        <v>1</v>
      </c>
      <c r="G15" s="4"/>
      <c r="H15" s="9">
        <f t="shared" si="0"/>
        <v>0</v>
      </c>
    </row>
    <row r="16" spans="3:8" ht="79.5" thickBot="1" x14ac:dyDescent="0.3">
      <c r="C16" s="16"/>
      <c r="D16" s="5" t="s">
        <v>28</v>
      </c>
      <c r="E16" s="5" t="s">
        <v>29</v>
      </c>
      <c r="F16" s="9">
        <v>1</v>
      </c>
      <c r="G16" s="4"/>
      <c r="H16" s="9">
        <f t="shared" si="0"/>
        <v>0</v>
      </c>
    </row>
    <row r="17" spans="3:8" ht="32.25" thickBot="1" x14ac:dyDescent="0.3">
      <c r="C17" s="17"/>
      <c r="D17" s="4" t="s">
        <v>30</v>
      </c>
      <c r="E17" s="4" t="s">
        <v>31</v>
      </c>
      <c r="F17" s="9">
        <v>12</v>
      </c>
      <c r="G17" s="4"/>
      <c r="H17" s="9">
        <f t="shared" si="0"/>
        <v>0</v>
      </c>
    </row>
    <row r="18" spans="3:8" ht="63.75" thickBot="1" x14ac:dyDescent="0.3">
      <c r="C18" s="15" t="s">
        <v>32</v>
      </c>
      <c r="D18" s="5" t="s">
        <v>33</v>
      </c>
      <c r="E18" s="6" t="s">
        <v>34</v>
      </c>
      <c r="F18" s="9">
        <v>1</v>
      </c>
      <c r="G18" s="4"/>
      <c r="H18" s="9">
        <f t="shared" si="0"/>
        <v>0</v>
      </c>
    </row>
    <row r="19" spans="3:8" ht="79.5" thickBot="1" x14ac:dyDescent="0.3">
      <c r="C19" s="16"/>
      <c r="D19" s="5" t="s">
        <v>35</v>
      </c>
      <c r="E19" s="5" t="s">
        <v>36</v>
      </c>
      <c r="F19" s="9">
        <v>1</v>
      </c>
      <c r="G19" s="4"/>
      <c r="H19" s="9">
        <f t="shared" si="0"/>
        <v>0</v>
      </c>
    </row>
    <row r="20" spans="3:8" ht="48" thickBot="1" x14ac:dyDescent="0.3">
      <c r="C20" s="17"/>
      <c r="D20" s="4" t="s">
        <v>37</v>
      </c>
      <c r="E20" s="5" t="s">
        <v>38</v>
      </c>
      <c r="F20" s="9">
        <v>8</v>
      </c>
      <c r="G20" s="4"/>
      <c r="H20" s="9">
        <f t="shared" si="0"/>
        <v>0</v>
      </c>
    </row>
    <row r="21" spans="3:8" ht="63.75" thickBot="1" x14ac:dyDescent="0.3">
      <c r="C21" s="15" t="s">
        <v>39</v>
      </c>
      <c r="D21" s="5" t="s">
        <v>40</v>
      </c>
      <c r="E21" s="5" t="s">
        <v>41</v>
      </c>
      <c r="F21" s="9">
        <v>4</v>
      </c>
      <c r="G21" s="4"/>
      <c r="H21" s="9">
        <f t="shared" si="0"/>
        <v>0</v>
      </c>
    </row>
    <row r="22" spans="3:8" ht="63.75" thickBot="1" x14ac:dyDescent="0.3">
      <c r="C22" s="16"/>
      <c r="D22" s="5" t="s">
        <v>42</v>
      </c>
      <c r="E22" s="5" t="s">
        <v>43</v>
      </c>
      <c r="F22" s="9">
        <v>1</v>
      </c>
      <c r="G22" s="4"/>
      <c r="H22" s="9">
        <f t="shared" si="0"/>
        <v>0</v>
      </c>
    </row>
    <row r="23" spans="3:8" ht="79.5" thickBot="1" x14ac:dyDescent="0.3">
      <c r="C23" s="16"/>
      <c r="D23" s="5" t="s">
        <v>44</v>
      </c>
      <c r="E23" s="5" t="s">
        <v>45</v>
      </c>
      <c r="F23" s="9">
        <v>1</v>
      </c>
      <c r="G23" s="4"/>
      <c r="H23" s="9">
        <f t="shared" si="0"/>
        <v>0</v>
      </c>
    </row>
    <row r="24" spans="3:8" ht="48" thickBot="1" x14ac:dyDescent="0.3">
      <c r="C24" s="16"/>
      <c r="D24" s="5" t="s">
        <v>46</v>
      </c>
      <c r="E24" s="5" t="s">
        <v>47</v>
      </c>
      <c r="F24" s="9">
        <v>4</v>
      </c>
      <c r="G24" s="4"/>
      <c r="H24" s="9">
        <f t="shared" si="0"/>
        <v>0</v>
      </c>
    </row>
    <row r="25" spans="3:8" ht="63.75" thickBot="1" x14ac:dyDescent="0.3">
      <c r="C25" s="16"/>
      <c r="D25" s="5" t="s">
        <v>48</v>
      </c>
      <c r="E25" s="6" t="s">
        <v>49</v>
      </c>
      <c r="F25" s="9">
        <v>1</v>
      </c>
      <c r="G25" s="4"/>
      <c r="H25" s="9">
        <f t="shared" si="0"/>
        <v>0</v>
      </c>
    </row>
    <row r="26" spans="3:8" ht="48" thickBot="1" x14ac:dyDescent="0.3">
      <c r="C26" s="17"/>
      <c r="D26" s="5" t="s">
        <v>50</v>
      </c>
      <c r="E26" s="6" t="s">
        <v>51</v>
      </c>
      <c r="F26" s="9">
        <v>1</v>
      </c>
      <c r="G26" s="4"/>
      <c r="H26" s="9">
        <f t="shared" si="0"/>
        <v>0</v>
      </c>
    </row>
    <row r="27" spans="3:8" ht="95.25" thickBot="1" x14ac:dyDescent="0.3">
      <c r="C27" s="15" t="s">
        <v>52</v>
      </c>
      <c r="D27" s="5" t="s">
        <v>53</v>
      </c>
      <c r="E27" s="6" t="s">
        <v>54</v>
      </c>
      <c r="F27" s="9">
        <v>1</v>
      </c>
      <c r="G27" s="4"/>
      <c r="H27" s="9">
        <f t="shared" si="0"/>
        <v>0</v>
      </c>
    </row>
    <row r="28" spans="3:8" ht="95.25" thickBot="1" x14ac:dyDescent="0.3">
      <c r="C28" s="16"/>
      <c r="D28" s="5" t="s">
        <v>55</v>
      </c>
      <c r="E28" s="5" t="s">
        <v>56</v>
      </c>
      <c r="F28" s="9">
        <v>1</v>
      </c>
      <c r="G28" s="4"/>
      <c r="H28" s="9">
        <f t="shared" si="0"/>
        <v>0</v>
      </c>
    </row>
    <row r="29" spans="3:8" ht="111" thickBot="1" x14ac:dyDescent="0.3">
      <c r="C29" s="16"/>
      <c r="D29" s="5" t="s">
        <v>57</v>
      </c>
      <c r="E29" s="5" t="s">
        <v>58</v>
      </c>
      <c r="F29" s="9">
        <v>1</v>
      </c>
      <c r="G29" s="4"/>
      <c r="H29" s="9">
        <f t="shared" si="0"/>
        <v>0</v>
      </c>
    </row>
    <row r="30" spans="3:8" ht="63.75" thickBot="1" x14ac:dyDescent="0.3">
      <c r="C30" s="16"/>
      <c r="D30" s="5" t="s">
        <v>59</v>
      </c>
      <c r="E30" s="5" t="s">
        <v>60</v>
      </c>
      <c r="F30" s="9">
        <v>1</v>
      </c>
      <c r="G30" s="4"/>
      <c r="H30" s="9">
        <f t="shared" si="0"/>
        <v>0</v>
      </c>
    </row>
    <row r="31" spans="3:8" ht="63.75" thickBot="1" x14ac:dyDescent="0.3">
      <c r="C31" s="16"/>
      <c r="D31" s="5" t="s">
        <v>61</v>
      </c>
      <c r="E31" s="6" t="s">
        <v>62</v>
      </c>
      <c r="F31" s="9">
        <v>1</v>
      </c>
      <c r="G31" s="4"/>
      <c r="H31" s="9">
        <f t="shared" si="0"/>
        <v>0</v>
      </c>
    </row>
    <row r="32" spans="3:8" ht="95.25" thickBot="1" x14ac:dyDescent="0.3">
      <c r="C32" s="16"/>
      <c r="D32" s="4" t="s">
        <v>63</v>
      </c>
      <c r="E32" s="5" t="s">
        <v>64</v>
      </c>
      <c r="F32" s="9">
        <v>2</v>
      </c>
      <c r="G32" s="4"/>
      <c r="H32" s="9">
        <f t="shared" si="0"/>
        <v>0</v>
      </c>
    </row>
    <row r="33" spans="3:9" ht="32.25" thickBot="1" x14ac:dyDescent="0.3">
      <c r="C33" s="16"/>
      <c r="D33" s="5" t="s">
        <v>65</v>
      </c>
      <c r="E33" s="5" t="s">
        <v>66</v>
      </c>
      <c r="F33" s="9">
        <v>1</v>
      </c>
      <c r="G33" s="4"/>
      <c r="H33" s="9">
        <f t="shared" si="0"/>
        <v>0</v>
      </c>
    </row>
    <row r="34" spans="3:9" ht="32.25" thickBot="1" x14ac:dyDescent="0.3">
      <c r="C34" s="17"/>
      <c r="D34" s="5" t="s">
        <v>67</v>
      </c>
      <c r="E34" s="6" t="s">
        <v>68</v>
      </c>
      <c r="F34" s="9">
        <v>1</v>
      </c>
      <c r="G34" s="4"/>
      <c r="H34" s="9">
        <f t="shared" si="0"/>
        <v>0</v>
      </c>
    </row>
    <row r="35" spans="3:9" ht="15" customHeight="1" thickBot="1" x14ac:dyDescent="0.3">
      <c r="C35" s="18" t="s">
        <v>69</v>
      </c>
      <c r="D35" s="24" t="s">
        <v>70</v>
      </c>
      <c r="E35" s="24" t="s">
        <v>71</v>
      </c>
      <c r="F35" s="15">
        <v>1</v>
      </c>
      <c r="G35" s="26"/>
      <c r="H35" s="9">
        <f t="shared" si="0"/>
        <v>0</v>
      </c>
      <c r="I35" s="10"/>
    </row>
    <row r="36" spans="3:9" ht="15.75" customHeight="1" thickBot="1" x14ac:dyDescent="0.3">
      <c r="C36" s="19"/>
      <c r="D36" s="25"/>
      <c r="E36" s="25"/>
      <c r="F36" s="17"/>
      <c r="G36" s="27"/>
      <c r="H36" s="9">
        <f t="shared" si="0"/>
        <v>0</v>
      </c>
      <c r="I36" s="10"/>
    </row>
    <row r="37" spans="3:9" ht="79.5" thickBot="1" x14ac:dyDescent="0.3">
      <c r="C37" s="19"/>
      <c r="D37" s="5" t="s">
        <v>72</v>
      </c>
      <c r="E37" s="6" t="s">
        <v>73</v>
      </c>
      <c r="F37" s="9">
        <v>1</v>
      </c>
      <c r="G37" s="4"/>
      <c r="H37" s="9">
        <f t="shared" si="0"/>
        <v>0</v>
      </c>
    </row>
    <row r="38" spans="3:9" ht="63.75" thickBot="1" x14ac:dyDescent="0.3">
      <c r="C38" s="20"/>
      <c r="D38" s="5" t="s">
        <v>74</v>
      </c>
      <c r="E38" s="6" t="s">
        <v>75</v>
      </c>
      <c r="F38" s="9">
        <v>1</v>
      </c>
      <c r="G38" s="4"/>
      <c r="H38" s="9">
        <f t="shared" si="0"/>
        <v>0</v>
      </c>
    </row>
    <row r="39" spans="3:9" ht="63.75" thickBot="1" x14ac:dyDescent="0.3">
      <c r="C39" s="18" t="s">
        <v>76</v>
      </c>
      <c r="D39" s="5" t="s">
        <v>77</v>
      </c>
      <c r="E39" s="5" t="s">
        <v>78</v>
      </c>
      <c r="F39" s="9">
        <v>1</v>
      </c>
      <c r="G39" s="4"/>
      <c r="H39" s="9">
        <f t="shared" si="0"/>
        <v>0</v>
      </c>
    </row>
    <row r="40" spans="3:9" ht="79.5" thickBot="1" x14ac:dyDescent="0.3">
      <c r="C40" s="20"/>
      <c r="D40" s="5" t="s">
        <v>79</v>
      </c>
      <c r="E40" s="5" t="s">
        <v>80</v>
      </c>
      <c r="F40" s="9">
        <v>1</v>
      </c>
      <c r="G40" s="4"/>
      <c r="H40" s="9">
        <f t="shared" si="0"/>
        <v>0</v>
      </c>
    </row>
    <row r="41" spans="3:9" ht="48" thickBot="1" x14ac:dyDescent="0.3">
      <c r="C41" s="21" t="s">
        <v>81</v>
      </c>
      <c r="D41" s="5" t="s">
        <v>82</v>
      </c>
      <c r="E41" s="5" t="s">
        <v>83</v>
      </c>
      <c r="F41" s="9">
        <v>1</v>
      </c>
      <c r="G41" s="4"/>
      <c r="H41" s="9">
        <f t="shared" si="0"/>
        <v>0</v>
      </c>
    </row>
    <row r="42" spans="3:9" ht="48" thickBot="1" x14ac:dyDescent="0.3">
      <c r="C42" s="22"/>
      <c r="D42" s="4" t="s">
        <v>84</v>
      </c>
      <c r="E42" s="5" t="s">
        <v>85</v>
      </c>
      <c r="F42" s="9">
        <v>4</v>
      </c>
      <c r="G42" s="4"/>
      <c r="H42" s="9">
        <f t="shared" si="0"/>
        <v>0</v>
      </c>
    </row>
    <row r="43" spans="3:9" ht="48" thickBot="1" x14ac:dyDescent="0.3">
      <c r="C43" s="23"/>
      <c r="D43" s="5" t="s">
        <v>86</v>
      </c>
      <c r="E43" s="5" t="s">
        <v>87</v>
      </c>
      <c r="F43" s="9">
        <v>1</v>
      </c>
      <c r="G43" s="4"/>
      <c r="H43" s="9">
        <f t="shared" si="0"/>
        <v>0</v>
      </c>
    </row>
    <row r="44" spans="3:9" ht="16.5" thickBot="1" x14ac:dyDescent="0.3">
      <c r="C44" s="12" t="s">
        <v>88</v>
      </c>
      <c r="D44" s="13"/>
      <c r="E44" s="13"/>
      <c r="F44" s="13"/>
      <c r="G44" s="14"/>
      <c r="H44" s="28">
        <f>SUM(H6:H43)</f>
        <v>0</v>
      </c>
    </row>
    <row r="47" spans="3:9" x14ac:dyDescent="0.25">
      <c r="C47" s="7" t="s">
        <v>89</v>
      </c>
    </row>
    <row r="48" spans="3:9" x14ac:dyDescent="0.25">
      <c r="C48" s="7" t="s">
        <v>90</v>
      </c>
    </row>
  </sheetData>
  <mergeCells count="16">
    <mergeCell ref="D2:G2"/>
    <mergeCell ref="I35:I36"/>
    <mergeCell ref="C3:H3"/>
    <mergeCell ref="C44:G44"/>
    <mergeCell ref="C6:C10"/>
    <mergeCell ref="C11:C17"/>
    <mergeCell ref="C18:C20"/>
    <mergeCell ref="C21:C26"/>
    <mergeCell ref="C27:C34"/>
    <mergeCell ref="C35:C38"/>
    <mergeCell ref="C39:C40"/>
    <mergeCell ref="C41:C43"/>
    <mergeCell ref="D35:D36"/>
    <mergeCell ref="E35:E36"/>
    <mergeCell ref="F35:F36"/>
    <mergeCell ref="G35:G36"/>
  </mergeCells>
  <hyperlinks>
    <hyperlink ref="G5" location="_ftn1" display="_ftn1"/>
    <hyperlink ref="H5" location="_ftn2" display="_ftn2"/>
    <hyperlink ref="C47" location="_ftnref1" display="_ftnref1"/>
    <hyperlink ref="C48" location="_ftnref2" display="_ftnref2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4</vt:i4>
      </vt:variant>
    </vt:vector>
  </HeadingPairs>
  <TitlesOfParts>
    <vt:vector size="7" baseType="lpstr">
      <vt:lpstr>Munka1</vt:lpstr>
      <vt:lpstr>Munka2</vt:lpstr>
      <vt:lpstr>Munka3</vt:lpstr>
      <vt:lpstr>Munka1!_ftn1</vt:lpstr>
      <vt:lpstr>Munka1!_ftn2</vt:lpstr>
      <vt:lpstr>Munka1!_ftnref1</vt:lpstr>
      <vt:lpstr>Munka1!_ftnref2</vt:lpstr>
    </vt:vector>
  </TitlesOfParts>
  <Company>NKE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derzsenyia</dc:creator>
  <cp:lastModifiedBy>Derzsényi Edina</cp:lastModifiedBy>
  <dcterms:created xsi:type="dcterms:W3CDTF">2017-03-22T06:52:18Z</dcterms:created>
  <dcterms:modified xsi:type="dcterms:W3CDTF">2017-05-06T07:28:36Z</dcterms:modified>
</cp:coreProperties>
</file>